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11760" activeTab="0"/>
  </bookViews>
  <sheets>
    <sheet name="グッズ申込み用紙" sheetId="1" r:id="rId1"/>
    <sheet name="Sheet2" sheetId="2" r:id="rId2"/>
    <sheet name="Sheet3" sheetId="3" r:id="rId3"/>
  </sheets>
  <definedNames>
    <definedName name="_xlnm.Print_Area" localSheetId="0">'グッズ申込み用紙'!$A$1:$K$46</definedName>
  </definedNames>
  <calcPr fullCalcOnLoad="1"/>
</workbook>
</file>

<file path=xl/sharedStrings.xml><?xml version="1.0" encoding="utf-8"?>
<sst xmlns="http://schemas.openxmlformats.org/spreadsheetml/2006/main" count="76" uniqueCount="65">
  <si>
    <t>フリガナ</t>
  </si>
  <si>
    <t>氏　名</t>
  </si>
  <si>
    <t>オモテナシ３兄弟のことを以前から知っていましたか？</t>
  </si>
  <si>
    <t>　１．以前から知っていた　　　２．今回初めて知った</t>
  </si>
  <si>
    <t>記入日付</t>
  </si>
  <si>
    <t>　　　　年　　　月　　　日</t>
  </si>
  <si>
    <t>上記で、１．を選んだ方へ
オモテナシ３兄弟を知った情報源は何ですか？</t>
  </si>
  <si>
    <t>　１．インターネット　　２．雑誌　　３．新聞　　４．ＴＶ　　５．その他</t>
  </si>
  <si>
    <t>〒    　　   　　　</t>
  </si>
  <si>
    <t>年　齢</t>
  </si>
  <si>
    <t>振込者が異なる
場合の名義人</t>
  </si>
  <si>
    <t>日中連絡がとれる電話番号</t>
  </si>
  <si>
    <t>メールアドレス
（PCメールが受けられる）</t>
  </si>
  <si>
    <t>グッズ名称</t>
  </si>
  <si>
    <t>種類</t>
  </si>
  <si>
    <t>単価</t>
  </si>
  <si>
    <t>希望個数</t>
  </si>
  <si>
    <t>金額</t>
  </si>
  <si>
    <t>備考</t>
  </si>
  <si>
    <t>オモテナシ３兄弟のキャラクターグッズ購入申込み用紙</t>
  </si>
  <si>
    <t>注文者情報記入欄</t>
  </si>
  <si>
    <t>注文リスト</t>
  </si>
  <si>
    <t>A</t>
  </si>
  <si>
    <t>田沢湖高原旅館組合　３兄弟グッズ通販</t>
  </si>
  <si>
    <t>送料</t>
  </si>
  <si>
    <t>グッズ金額　計</t>
  </si>
  <si>
    <t>フィギュアストラップ</t>
  </si>
  <si>
    <t>スティック型キーフォルダー</t>
  </si>
  <si>
    <t>B</t>
  </si>
  <si>
    <t>丸型20φフックホルダー３個セット</t>
  </si>
  <si>
    <t>-</t>
  </si>
  <si>
    <t>-</t>
  </si>
  <si>
    <t>ボールペン</t>
  </si>
  <si>
    <t>青</t>
  </si>
  <si>
    <t>赤</t>
  </si>
  <si>
    <t>15㎝　定規</t>
  </si>
  <si>
    <t>もふっこあきた缶バッジ</t>
  </si>
  <si>
    <t>もふっこあきたキーフォルダー</t>
  </si>
  <si>
    <t>オモテナシ３兄弟のうたＣＤ</t>
  </si>
  <si>
    <t>黒</t>
  </si>
  <si>
    <t>３兄弟　Ｔシャツ（Ｌサイズ）</t>
  </si>
  <si>
    <t>３兄弟　Ｔシャツ（Ｍサイズ）</t>
  </si>
  <si>
    <t>グレー</t>
  </si>
  <si>
    <t>緑</t>
  </si>
  <si>
    <t>Ａ</t>
  </si>
  <si>
    <t>Ｂ</t>
  </si>
  <si>
    <t>Ｃ</t>
  </si>
  <si>
    <t>Ｄ</t>
  </si>
  <si>
    <t>Ｅ</t>
  </si>
  <si>
    <t>Ｆ</t>
  </si>
  <si>
    <t>Ｇ</t>
  </si>
  <si>
    <t>Ｈ</t>
  </si>
  <si>
    <t>Ｋ</t>
  </si>
  <si>
    <t>Ｌ</t>
  </si>
  <si>
    <t>Ｍ</t>
  </si>
  <si>
    <t>Ｎ</t>
  </si>
  <si>
    <t>ご希望のグッズの個数をご記入下さい</t>
  </si>
  <si>
    <t>送料は後日メールでお知らせします</t>
  </si>
  <si>
    <t>住　所</t>
  </si>
  <si>
    <t>この色の部分が記入できます</t>
  </si>
  <si>
    <t>オモテナシ３兄弟　缶バッジ</t>
  </si>
  <si>
    <t>A～Nの12個セット</t>
  </si>
  <si>
    <t>総合計金額</t>
  </si>
  <si>
    <t>消費税</t>
  </si>
  <si>
    <t>税抜価格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</si>
</sst>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2" fontId="6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2" fontId="6" fillId="0" borderId="16" xfId="0" applyNumberFormat="1" applyFont="1" applyBorder="1" applyAlignment="1">
      <alignment horizontal="center" vertical="center"/>
    </xf>
    <xf numFmtId="42" fontId="6" fillId="33" borderId="15" xfId="0" applyNumberFormat="1" applyFont="1" applyFill="1" applyBorder="1" applyAlignment="1">
      <alignment horizontal="center" vertical="center"/>
    </xf>
    <xf numFmtId="42" fontId="6" fillId="33" borderId="1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2" fontId="6" fillId="0" borderId="15" xfId="0" applyNumberFormat="1" applyFont="1" applyBorder="1" applyAlignment="1" applyProtection="1">
      <alignment horizontal="center" vertical="center"/>
      <protection/>
    </xf>
    <xf numFmtId="42" fontId="6" fillId="0" borderId="19" xfId="0" applyNumberFormat="1" applyFont="1" applyBorder="1" applyAlignment="1" applyProtection="1">
      <alignment horizontal="center" vertical="center"/>
      <protection/>
    </xf>
    <xf numFmtId="0" fontId="6" fillId="28" borderId="15" xfId="0" applyFont="1" applyFill="1" applyBorder="1" applyAlignment="1" applyProtection="1">
      <alignment horizontal="center" vertical="center"/>
      <protection locked="0"/>
    </xf>
    <xf numFmtId="0" fontId="6" fillId="28" borderId="19" xfId="0" applyFont="1" applyFill="1" applyBorder="1" applyAlignment="1" applyProtection="1">
      <alignment horizontal="center" vertical="center"/>
      <protection locked="0"/>
    </xf>
    <xf numFmtId="0" fontId="0" fillId="28" borderId="20" xfId="0" applyFill="1" applyBorder="1" applyAlignment="1" applyProtection="1">
      <alignment vertical="center"/>
      <protection locked="0"/>
    </xf>
    <xf numFmtId="0" fontId="0" fillId="28" borderId="21" xfId="0" applyFill="1" applyBorder="1" applyAlignment="1" applyProtection="1">
      <alignment vertical="center"/>
      <protection locked="0"/>
    </xf>
    <xf numFmtId="0" fontId="4" fillId="28" borderId="10" xfId="0" applyFont="1" applyFill="1" applyBorder="1" applyAlignment="1" applyProtection="1">
      <alignment horizontal="center" vertical="center" wrapText="1"/>
      <protection locked="0"/>
    </xf>
    <xf numFmtId="0" fontId="0" fillId="28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9" fontId="0" fillId="0" borderId="22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2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4" fillId="0" borderId="19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0" fillId="0" borderId="17" xfId="0" applyBorder="1" applyAlignment="1">
      <alignment vertical="center" wrapText="1"/>
    </xf>
    <xf numFmtId="0" fontId="6" fillId="0" borderId="19" xfId="0" applyFont="1" applyBorder="1" applyAlignment="1" applyProtection="1">
      <alignment horizontal="center" vertical="center"/>
      <protection/>
    </xf>
    <xf numFmtId="0" fontId="0" fillId="28" borderId="19" xfId="0" applyFill="1" applyBorder="1" applyAlignment="1" applyProtection="1">
      <alignment vertical="center" wrapText="1"/>
      <protection locked="0"/>
    </xf>
    <xf numFmtId="0" fontId="6" fillId="0" borderId="3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6" fillId="0" borderId="19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/>
    </xf>
    <xf numFmtId="0" fontId="0" fillId="28" borderId="40" xfId="0" applyFill="1" applyBorder="1" applyAlignment="1" applyProtection="1">
      <alignment vertical="center"/>
      <protection locked="0"/>
    </xf>
    <xf numFmtId="0" fontId="0" fillId="28" borderId="41" xfId="0" applyFill="1" applyBorder="1" applyAlignment="1" applyProtection="1">
      <alignment vertical="center"/>
      <protection locked="0"/>
    </xf>
    <xf numFmtId="0" fontId="0" fillId="28" borderId="42" xfId="0" applyFill="1" applyBorder="1" applyAlignment="1" applyProtection="1">
      <alignment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28" borderId="45" xfId="0" applyFill="1" applyBorder="1" applyAlignment="1" applyProtection="1">
      <alignment vertical="center"/>
      <protection locked="0"/>
    </xf>
    <xf numFmtId="0" fontId="0" fillId="28" borderId="46" xfId="0" applyFill="1" applyBorder="1" applyAlignment="1" applyProtection="1">
      <alignment vertical="center"/>
      <protection locked="0"/>
    </xf>
    <xf numFmtId="0" fontId="0" fillId="28" borderId="47" xfId="0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28" borderId="48" xfId="0" applyFill="1" applyBorder="1" applyAlignment="1" applyProtection="1">
      <alignment vertical="center"/>
      <protection locked="0"/>
    </xf>
    <xf numFmtId="0" fontId="0" fillId="28" borderId="12" xfId="0" applyFill="1" applyBorder="1" applyAlignment="1" applyProtection="1">
      <alignment vertical="center"/>
      <protection locked="0"/>
    </xf>
    <xf numFmtId="0" fontId="0" fillId="28" borderId="13" xfId="0" applyFill="1" applyBorder="1" applyAlignment="1" applyProtection="1">
      <alignment vertical="center"/>
      <protection locked="0"/>
    </xf>
    <xf numFmtId="0" fontId="3" fillId="28" borderId="49" xfId="0" applyFont="1" applyFill="1" applyBorder="1" applyAlignment="1" applyProtection="1">
      <alignment vertical="center"/>
      <protection locked="0"/>
    </xf>
    <xf numFmtId="0" fontId="0" fillId="28" borderId="2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28" borderId="11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view="pageBreakPreview" zoomScaleSheetLayoutView="100" zoomScalePageLayoutView="0" workbookViewId="0" topLeftCell="A1">
      <selection activeCell="J12" sqref="J12:K12"/>
    </sheetView>
  </sheetViews>
  <sheetFormatPr defaultColWidth="9.00390625" defaultRowHeight="13.5"/>
  <cols>
    <col min="1" max="1" width="1.875" style="0" customWidth="1"/>
    <col min="2" max="2" width="10.625" style="0" customWidth="1"/>
    <col min="3" max="3" width="12.625" style="0" customWidth="1"/>
    <col min="4" max="6" width="8.625" style="0" customWidth="1"/>
    <col min="7" max="7" width="10.625" style="0" customWidth="1"/>
    <col min="8" max="8" width="12.625" style="0" customWidth="1"/>
    <col min="9" max="9" width="10.625" style="0" customWidth="1"/>
    <col min="10" max="11" width="8.625" style="0" customWidth="1"/>
  </cols>
  <sheetData>
    <row r="1" ht="24.75" customHeight="1">
      <c r="B1" s="2" t="s">
        <v>19</v>
      </c>
    </row>
    <row r="2" spans="2:11" ht="20.25" customHeight="1">
      <c r="B2" t="s">
        <v>20</v>
      </c>
      <c r="H2" t="s">
        <v>4</v>
      </c>
      <c r="I2" s="62" t="s">
        <v>5</v>
      </c>
      <c r="J2" s="62"/>
      <c r="K2" s="62"/>
    </row>
    <row r="3" spans="2:11" ht="17.25" customHeight="1">
      <c r="B3" s="13" t="s">
        <v>0</v>
      </c>
      <c r="C3" s="68"/>
      <c r="D3" s="69"/>
      <c r="E3" s="69"/>
      <c r="F3" s="70"/>
      <c r="G3" s="14" t="s">
        <v>9</v>
      </c>
      <c r="H3" s="13" t="s">
        <v>0</v>
      </c>
      <c r="I3" s="68"/>
      <c r="J3" s="69"/>
      <c r="K3" s="70"/>
    </row>
    <row r="4" spans="2:11" ht="30" customHeight="1">
      <c r="B4" s="1" t="s">
        <v>1</v>
      </c>
      <c r="C4" s="61"/>
      <c r="D4" s="62"/>
      <c r="E4" s="62"/>
      <c r="F4" s="63"/>
      <c r="G4" s="21"/>
      <c r="H4" s="6" t="s">
        <v>10</v>
      </c>
      <c r="I4" s="61"/>
      <c r="J4" s="62"/>
      <c r="K4" s="63"/>
    </row>
    <row r="5" spans="2:11" ht="30" customHeight="1">
      <c r="B5" s="71" t="s">
        <v>58</v>
      </c>
      <c r="C5" s="75" t="s">
        <v>8</v>
      </c>
      <c r="D5" s="76"/>
      <c r="E5" s="19"/>
      <c r="F5" s="20"/>
      <c r="G5" s="64" t="s">
        <v>11</v>
      </c>
      <c r="H5" s="65"/>
      <c r="I5" s="72"/>
      <c r="J5" s="73"/>
      <c r="K5" s="74"/>
    </row>
    <row r="6" spans="2:11" ht="30" customHeight="1">
      <c r="B6" s="71"/>
      <c r="C6" s="61"/>
      <c r="D6" s="62"/>
      <c r="E6" s="62"/>
      <c r="F6" s="63"/>
      <c r="G6" s="66" t="s">
        <v>12</v>
      </c>
      <c r="H6" s="67"/>
      <c r="I6" s="72"/>
      <c r="J6" s="73"/>
      <c r="K6" s="74"/>
    </row>
    <row r="7" spans="2:11" ht="24.75" customHeight="1">
      <c r="B7" s="3" t="s">
        <v>2</v>
      </c>
      <c r="C7" s="4"/>
      <c r="D7" s="4"/>
      <c r="E7" s="5"/>
      <c r="F7" s="80" t="s">
        <v>3</v>
      </c>
      <c r="G7" s="73"/>
      <c r="H7" s="73"/>
      <c r="I7" s="73"/>
      <c r="J7" s="73"/>
      <c r="K7" s="74"/>
    </row>
    <row r="8" spans="2:11" ht="24.75" customHeight="1">
      <c r="B8" s="77" t="s">
        <v>6</v>
      </c>
      <c r="C8" s="78"/>
      <c r="D8" s="78"/>
      <c r="E8" s="79"/>
      <c r="F8" s="80" t="s">
        <v>7</v>
      </c>
      <c r="G8" s="73"/>
      <c r="H8" s="73"/>
      <c r="I8" s="73"/>
      <c r="J8" s="73"/>
      <c r="K8" s="74"/>
    </row>
    <row r="9" spans="2:8" ht="19.5" customHeight="1">
      <c r="B9" t="s">
        <v>21</v>
      </c>
      <c r="H9" t="s">
        <v>56</v>
      </c>
    </row>
    <row r="10" spans="2:11" ht="19.5" customHeight="1">
      <c r="B10" s="59" t="s">
        <v>13</v>
      </c>
      <c r="C10" s="59"/>
      <c r="D10" s="59"/>
      <c r="E10" s="59" t="s">
        <v>14</v>
      </c>
      <c r="F10" s="59"/>
      <c r="G10" s="7" t="s">
        <v>15</v>
      </c>
      <c r="H10" s="7" t="s">
        <v>16</v>
      </c>
      <c r="I10" s="7" t="s">
        <v>17</v>
      </c>
      <c r="J10" s="59" t="s">
        <v>18</v>
      </c>
      <c r="K10" s="59"/>
    </row>
    <row r="11" spans="2:11" ht="19.5" customHeight="1">
      <c r="B11" s="36" t="s">
        <v>60</v>
      </c>
      <c r="C11" s="37"/>
      <c r="D11" s="38"/>
      <c r="E11" s="60" t="s">
        <v>44</v>
      </c>
      <c r="F11" s="60"/>
      <c r="G11" s="15">
        <v>200</v>
      </c>
      <c r="H11" s="17"/>
      <c r="I11" s="8">
        <f>G11*H11</f>
        <v>0</v>
      </c>
      <c r="J11" s="53"/>
      <c r="K11" s="53"/>
    </row>
    <row r="12" spans="2:11" ht="19.5" customHeight="1">
      <c r="B12" s="39"/>
      <c r="C12" s="40"/>
      <c r="D12" s="41"/>
      <c r="E12" s="52" t="s">
        <v>45</v>
      </c>
      <c r="F12" s="52"/>
      <c r="G12" s="16">
        <v>200</v>
      </c>
      <c r="H12" s="18"/>
      <c r="I12" s="8">
        <f>G12*H12</f>
        <v>0</v>
      </c>
      <c r="J12" s="53"/>
      <c r="K12" s="53"/>
    </row>
    <row r="13" spans="2:11" ht="19.5" customHeight="1">
      <c r="B13" s="39"/>
      <c r="C13" s="40"/>
      <c r="D13" s="41"/>
      <c r="E13" s="52" t="s">
        <v>46</v>
      </c>
      <c r="F13" s="52"/>
      <c r="G13" s="16">
        <v>200</v>
      </c>
      <c r="H13" s="18"/>
      <c r="I13" s="8">
        <f aca="true" t="shared" si="0" ref="I13:I20">G13*H13</f>
        <v>0</v>
      </c>
      <c r="J13" s="53"/>
      <c r="K13" s="53"/>
    </row>
    <row r="14" spans="2:11" ht="19.5" customHeight="1">
      <c r="B14" s="39"/>
      <c r="C14" s="40"/>
      <c r="D14" s="41"/>
      <c r="E14" s="52" t="s">
        <v>47</v>
      </c>
      <c r="F14" s="52"/>
      <c r="G14" s="16">
        <v>200</v>
      </c>
      <c r="H14" s="18"/>
      <c r="I14" s="8">
        <f t="shared" si="0"/>
        <v>0</v>
      </c>
      <c r="J14" s="53"/>
      <c r="K14" s="53"/>
    </row>
    <row r="15" spans="2:11" ht="19.5" customHeight="1">
      <c r="B15" s="39"/>
      <c r="C15" s="40"/>
      <c r="D15" s="41"/>
      <c r="E15" s="52" t="s">
        <v>48</v>
      </c>
      <c r="F15" s="52"/>
      <c r="G15" s="16">
        <v>200</v>
      </c>
      <c r="H15" s="18"/>
      <c r="I15" s="8">
        <f t="shared" si="0"/>
        <v>0</v>
      </c>
      <c r="J15" s="53"/>
      <c r="K15" s="53"/>
    </row>
    <row r="16" spans="2:11" ht="19.5" customHeight="1">
      <c r="B16" s="39"/>
      <c r="C16" s="40"/>
      <c r="D16" s="41"/>
      <c r="E16" s="52" t="s">
        <v>49</v>
      </c>
      <c r="F16" s="52"/>
      <c r="G16" s="16">
        <v>200</v>
      </c>
      <c r="H16" s="18"/>
      <c r="I16" s="8">
        <f t="shared" si="0"/>
        <v>0</v>
      </c>
      <c r="J16" s="53"/>
      <c r="K16" s="53"/>
    </row>
    <row r="17" spans="2:11" ht="19.5" customHeight="1">
      <c r="B17" s="39"/>
      <c r="C17" s="40"/>
      <c r="D17" s="41"/>
      <c r="E17" s="52" t="s">
        <v>50</v>
      </c>
      <c r="F17" s="52"/>
      <c r="G17" s="16">
        <v>200</v>
      </c>
      <c r="H17" s="18"/>
      <c r="I17" s="8">
        <f t="shared" si="0"/>
        <v>0</v>
      </c>
      <c r="J17" s="53"/>
      <c r="K17" s="53"/>
    </row>
    <row r="18" spans="2:11" ht="19.5" customHeight="1">
      <c r="B18" s="39"/>
      <c r="C18" s="40"/>
      <c r="D18" s="41"/>
      <c r="E18" s="52" t="s">
        <v>51</v>
      </c>
      <c r="F18" s="52"/>
      <c r="G18" s="16">
        <v>200</v>
      </c>
      <c r="H18" s="18"/>
      <c r="I18" s="8">
        <f t="shared" si="0"/>
        <v>0</v>
      </c>
      <c r="J18" s="53"/>
      <c r="K18" s="53"/>
    </row>
    <row r="19" spans="2:11" ht="19.5" customHeight="1">
      <c r="B19" s="39"/>
      <c r="C19" s="40"/>
      <c r="D19" s="41"/>
      <c r="E19" s="52" t="s">
        <v>52</v>
      </c>
      <c r="F19" s="52"/>
      <c r="G19" s="16">
        <v>200</v>
      </c>
      <c r="H19" s="18"/>
      <c r="I19" s="8">
        <f t="shared" si="0"/>
        <v>0</v>
      </c>
      <c r="J19" s="53"/>
      <c r="K19" s="53"/>
    </row>
    <row r="20" spans="2:11" ht="19.5" customHeight="1">
      <c r="B20" s="39"/>
      <c r="C20" s="40"/>
      <c r="D20" s="41"/>
      <c r="E20" s="52" t="s">
        <v>53</v>
      </c>
      <c r="F20" s="52"/>
      <c r="G20" s="16">
        <v>200</v>
      </c>
      <c r="H20" s="18"/>
      <c r="I20" s="8">
        <f t="shared" si="0"/>
        <v>0</v>
      </c>
      <c r="J20" s="53"/>
      <c r="K20" s="53"/>
    </row>
    <row r="21" spans="2:11" ht="19.5" customHeight="1">
      <c r="B21" s="39"/>
      <c r="C21" s="40"/>
      <c r="D21" s="41"/>
      <c r="E21" s="52" t="s">
        <v>54</v>
      </c>
      <c r="F21" s="52"/>
      <c r="G21" s="16">
        <v>200</v>
      </c>
      <c r="H21" s="18"/>
      <c r="I21" s="8">
        <f aca="true" t="shared" si="1" ref="I21:I27">G21*H21</f>
        <v>0</v>
      </c>
      <c r="J21" s="53"/>
      <c r="K21" s="53"/>
    </row>
    <row r="22" spans="2:11" ht="19.5" customHeight="1">
      <c r="B22" s="42"/>
      <c r="C22" s="43"/>
      <c r="D22" s="44"/>
      <c r="E22" s="52" t="s">
        <v>55</v>
      </c>
      <c r="F22" s="52"/>
      <c r="G22" s="16">
        <v>200</v>
      </c>
      <c r="H22" s="18"/>
      <c r="I22" s="8">
        <f t="shared" si="1"/>
        <v>0</v>
      </c>
      <c r="J22" s="53"/>
      <c r="K22" s="53"/>
    </row>
    <row r="23" spans="2:11" ht="19.5" customHeight="1">
      <c r="B23" s="57" t="s">
        <v>60</v>
      </c>
      <c r="C23" s="57"/>
      <c r="D23" s="57"/>
      <c r="E23" s="58" t="s">
        <v>61</v>
      </c>
      <c r="F23" s="58"/>
      <c r="G23" s="16">
        <v>2000</v>
      </c>
      <c r="H23" s="18"/>
      <c r="I23" s="8">
        <f t="shared" si="1"/>
        <v>0</v>
      </c>
      <c r="J23" s="53"/>
      <c r="K23" s="53"/>
    </row>
    <row r="24" spans="2:11" ht="19.5" customHeight="1">
      <c r="B24" s="57" t="s">
        <v>26</v>
      </c>
      <c r="C24" s="57"/>
      <c r="D24" s="57"/>
      <c r="E24" s="52" t="s">
        <v>30</v>
      </c>
      <c r="F24" s="52"/>
      <c r="G24" s="16">
        <v>350</v>
      </c>
      <c r="H24" s="18"/>
      <c r="I24" s="8">
        <f>G24*H24</f>
        <v>0</v>
      </c>
      <c r="J24" s="53"/>
      <c r="K24" s="53"/>
    </row>
    <row r="25" spans="2:13" ht="19.5" customHeight="1">
      <c r="B25" s="45" t="s">
        <v>27</v>
      </c>
      <c r="C25" s="46"/>
      <c r="D25" s="47"/>
      <c r="E25" s="52" t="s">
        <v>22</v>
      </c>
      <c r="F25" s="52"/>
      <c r="G25" s="16">
        <v>350</v>
      </c>
      <c r="H25" s="18"/>
      <c r="I25" s="8">
        <f t="shared" si="1"/>
        <v>0</v>
      </c>
      <c r="J25" s="53"/>
      <c r="K25" s="53"/>
      <c r="M25" s="24"/>
    </row>
    <row r="26" spans="2:11" ht="19.5" customHeight="1">
      <c r="B26" s="42"/>
      <c r="C26" s="43"/>
      <c r="D26" s="44"/>
      <c r="E26" s="52" t="s">
        <v>28</v>
      </c>
      <c r="F26" s="52"/>
      <c r="G26" s="16">
        <v>350</v>
      </c>
      <c r="H26" s="18"/>
      <c r="I26" s="8">
        <f t="shared" si="1"/>
        <v>0</v>
      </c>
      <c r="J26" s="53"/>
      <c r="K26" s="53"/>
    </row>
    <row r="27" spans="2:11" ht="19.5" customHeight="1">
      <c r="B27" s="57" t="s">
        <v>29</v>
      </c>
      <c r="C27" s="57"/>
      <c r="D27" s="57"/>
      <c r="E27" s="52" t="s">
        <v>31</v>
      </c>
      <c r="F27" s="52"/>
      <c r="G27" s="16">
        <v>700</v>
      </c>
      <c r="H27" s="18"/>
      <c r="I27" s="8">
        <f t="shared" si="1"/>
        <v>0</v>
      </c>
      <c r="J27" s="53"/>
      <c r="K27" s="53"/>
    </row>
    <row r="28" spans="2:11" ht="19.5" customHeight="1">
      <c r="B28" s="57" t="s">
        <v>32</v>
      </c>
      <c r="C28" s="57"/>
      <c r="D28" s="57"/>
      <c r="E28" s="52" t="s">
        <v>30</v>
      </c>
      <c r="F28" s="52"/>
      <c r="G28" s="16">
        <v>250</v>
      </c>
      <c r="H28" s="18"/>
      <c r="I28" s="8">
        <f aca="true" t="shared" si="2" ref="I28:I41">G28*H28</f>
        <v>0</v>
      </c>
      <c r="J28" s="53"/>
      <c r="K28" s="53"/>
    </row>
    <row r="29" spans="2:11" ht="19.5" customHeight="1">
      <c r="B29" s="45" t="s">
        <v>35</v>
      </c>
      <c r="C29" s="46"/>
      <c r="D29" s="47"/>
      <c r="E29" s="52" t="s">
        <v>33</v>
      </c>
      <c r="F29" s="52"/>
      <c r="G29" s="16">
        <v>350</v>
      </c>
      <c r="H29" s="18"/>
      <c r="I29" s="8">
        <f t="shared" si="2"/>
        <v>0</v>
      </c>
      <c r="J29" s="53"/>
      <c r="K29" s="53"/>
    </row>
    <row r="30" spans="2:11" ht="19.5" customHeight="1">
      <c r="B30" s="42"/>
      <c r="C30" s="43"/>
      <c r="D30" s="44"/>
      <c r="E30" s="52" t="s">
        <v>34</v>
      </c>
      <c r="F30" s="52"/>
      <c r="G30" s="16">
        <v>350</v>
      </c>
      <c r="H30" s="18"/>
      <c r="I30" s="8">
        <f t="shared" si="2"/>
        <v>0</v>
      </c>
      <c r="J30" s="53"/>
      <c r="K30" s="53"/>
    </row>
    <row r="31" spans="2:11" ht="19.5" customHeight="1">
      <c r="B31" s="45" t="s">
        <v>36</v>
      </c>
      <c r="C31" s="46"/>
      <c r="D31" s="47"/>
      <c r="E31" s="52" t="s">
        <v>22</v>
      </c>
      <c r="F31" s="52"/>
      <c r="G31" s="16">
        <v>200</v>
      </c>
      <c r="H31" s="18"/>
      <c r="I31" s="8">
        <f t="shared" si="2"/>
        <v>0</v>
      </c>
      <c r="J31" s="53"/>
      <c r="K31" s="53"/>
    </row>
    <row r="32" spans="2:11" ht="19.5" customHeight="1">
      <c r="B32" s="42"/>
      <c r="C32" s="43"/>
      <c r="D32" s="44"/>
      <c r="E32" s="52" t="s">
        <v>28</v>
      </c>
      <c r="F32" s="52"/>
      <c r="G32" s="16">
        <v>200</v>
      </c>
      <c r="H32" s="18"/>
      <c r="I32" s="8">
        <f t="shared" si="2"/>
        <v>0</v>
      </c>
      <c r="J32" s="53"/>
      <c r="K32" s="53"/>
    </row>
    <row r="33" spans="2:11" ht="19.5" customHeight="1">
      <c r="B33" s="45" t="s">
        <v>37</v>
      </c>
      <c r="C33" s="46"/>
      <c r="D33" s="47"/>
      <c r="E33" s="52" t="s">
        <v>22</v>
      </c>
      <c r="F33" s="52"/>
      <c r="G33" s="16">
        <v>300</v>
      </c>
      <c r="H33" s="18"/>
      <c r="I33" s="8">
        <f t="shared" si="2"/>
        <v>0</v>
      </c>
      <c r="J33" s="53"/>
      <c r="K33" s="53"/>
    </row>
    <row r="34" spans="2:11" ht="19.5" customHeight="1">
      <c r="B34" s="42"/>
      <c r="C34" s="43"/>
      <c r="D34" s="44"/>
      <c r="E34" s="52" t="s">
        <v>28</v>
      </c>
      <c r="F34" s="52"/>
      <c r="G34" s="16">
        <v>300</v>
      </c>
      <c r="H34" s="18"/>
      <c r="I34" s="8">
        <f t="shared" si="2"/>
        <v>0</v>
      </c>
      <c r="J34" s="53"/>
      <c r="K34" s="53"/>
    </row>
    <row r="35" spans="2:11" ht="19.5" customHeight="1">
      <c r="B35" s="57" t="s">
        <v>38</v>
      </c>
      <c r="C35" s="57"/>
      <c r="D35" s="57"/>
      <c r="E35" s="52" t="s">
        <v>30</v>
      </c>
      <c r="F35" s="52"/>
      <c r="G35" s="16">
        <v>600</v>
      </c>
      <c r="H35" s="18"/>
      <c r="I35" s="8">
        <f t="shared" si="2"/>
        <v>0</v>
      </c>
      <c r="J35" s="53"/>
      <c r="K35" s="53"/>
    </row>
    <row r="36" spans="2:11" ht="19.5" customHeight="1">
      <c r="B36" s="45" t="s">
        <v>41</v>
      </c>
      <c r="C36" s="46"/>
      <c r="D36" s="47"/>
      <c r="E36" s="52" t="s">
        <v>39</v>
      </c>
      <c r="F36" s="52"/>
      <c r="G36" s="16">
        <v>1900</v>
      </c>
      <c r="H36" s="18"/>
      <c r="I36" s="8">
        <f t="shared" si="2"/>
        <v>0</v>
      </c>
      <c r="J36" s="53"/>
      <c r="K36" s="53"/>
    </row>
    <row r="37" spans="2:11" ht="19.5" customHeight="1">
      <c r="B37" s="39"/>
      <c r="C37" s="40"/>
      <c r="D37" s="41"/>
      <c r="E37" s="52" t="s">
        <v>42</v>
      </c>
      <c r="F37" s="52"/>
      <c r="G37" s="16">
        <v>1900</v>
      </c>
      <c r="H37" s="18"/>
      <c r="I37" s="8">
        <f t="shared" si="2"/>
        <v>0</v>
      </c>
      <c r="J37" s="53"/>
      <c r="K37" s="53"/>
    </row>
    <row r="38" spans="2:11" ht="19.5" customHeight="1">
      <c r="B38" s="42"/>
      <c r="C38" s="43"/>
      <c r="D38" s="44"/>
      <c r="E38" s="52" t="s">
        <v>43</v>
      </c>
      <c r="F38" s="52"/>
      <c r="G38" s="16">
        <v>1900</v>
      </c>
      <c r="H38" s="18"/>
      <c r="I38" s="8">
        <f t="shared" si="2"/>
        <v>0</v>
      </c>
      <c r="J38" s="53"/>
      <c r="K38" s="53"/>
    </row>
    <row r="39" spans="2:11" ht="19.5" customHeight="1">
      <c r="B39" s="45" t="s">
        <v>40</v>
      </c>
      <c r="C39" s="46"/>
      <c r="D39" s="47"/>
      <c r="E39" s="52" t="s">
        <v>39</v>
      </c>
      <c r="F39" s="52"/>
      <c r="G39" s="16">
        <v>1900</v>
      </c>
      <c r="H39" s="18"/>
      <c r="I39" s="8">
        <f t="shared" si="2"/>
        <v>0</v>
      </c>
      <c r="J39" s="53"/>
      <c r="K39" s="53"/>
    </row>
    <row r="40" spans="2:11" ht="19.5" customHeight="1">
      <c r="B40" s="39"/>
      <c r="C40" s="40"/>
      <c r="D40" s="41"/>
      <c r="E40" s="52" t="s">
        <v>42</v>
      </c>
      <c r="F40" s="52"/>
      <c r="G40" s="16">
        <v>1900</v>
      </c>
      <c r="H40" s="18"/>
      <c r="I40" s="8">
        <f t="shared" si="2"/>
        <v>0</v>
      </c>
      <c r="J40" s="53"/>
      <c r="K40" s="53"/>
    </row>
    <row r="41" spans="2:11" ht="19.5" customHeight="1">
      <c r="B41" s="42"/>
      <c r="C41" s="43"/>
      <c r="D41" s="44"/>
      <c r="E41" s="52" t="s">
        <v>43</v>
      </c>
      <c r="F41" s="52"/>
      <c r="G41" s="16">
        <v>1900</v>
      </c>
      <c r="H41" s="18"/>
      <c r="I41" s="8">
        <f t="shared" si="2"/>
        <v>0</v>
      </c>
      <c r="J41" s="53"/>
      <c r="K41" s="53"/>
    </row>
    <row r="42" spans="2:11" ht="19.5" customHeight="1">
      <c r="B42" s="54"/>
      <c r="C42" s="55"/>
      <c r="D42" s="55"/>
      <c r="E42" s="31" t="s">
        <v>25</v>
      </c>
      <c r="F42" s="32"/>
      <c r="G42" s="32"/>
      <c r="H42" s="33"/>
      <c r="I42" s="10">
        <f>SUM(I11:I41)</f>
        <v>0</v>
      </c>
      <c r="J42" s="56" t="s">
        <v>64</v>
      </c>
      <c r="K42" s="56"/>
    </row>
    <row r="43" spans="2:11" ht="19.5" customHeight="1">
      <c r="B43" s="25"/>
      <c r="C43" s="26"/>
      <c r="D43" s="26"/>
      <c r="E43" s="27" t="s">
        <v>63</v>
      </c>
      <c r="F43" s="27"/>
      <c r="G43" s="27"/>
      <c r="H43" s="28"/>
      <c r="I43" s="11"/>
      <c r="J43" s="29">
        <v>0.08</v>
      </c>
      <c r="K43" s="30"/>
    </row>
    <row r="44" spans="2:11" ht="19.5" customHeight="1">
      <c r="B44" s="25" t="s">
        <v>57</v>
      </c>
      <c r="C44" s="26"/>
      <c r="D44" s="26"/>
      <c r="E44" s="27" t="s">
        <v>24</v>
      </c>
      <c r="F44" s="27"/>
      <c r="G44" s="27"/>
      <c r="H44" s="28"/>
      <c r="I44" s="11"/>
      <c r="J44" s="48"/>
      <c r="K44" s="48"/>
    </row>
    <row r="45" spans="2:11" ht="19.5" customHeight="1">
      <c r="B45" s="49"/>
      <c r="C45" s="50"/>
      <c r="D45" s="50"/>
      <c r="E45" s="34" t="s">
        <v>62</v>
      </c>
      <c r="F45" s="34"/>
      <c r="G45" s="34"/>
      <c r="H45" s="35"/>
      <c r="I45" s="12"/>
      <c r="J45" s="51"/>
      <c r="K45" s="51"/>
    </row>
    <row r="46" spans="4:11" ht="20.25" customHeight="1">
      <c r="D46" s="22"/>
      <c r="E46" s="23" t="s">
        <v>59</v>
      </c>
      <c r="K46" s="9" t="s">
        <v>23</v>
      </c>
    </row>
    <row r="47" ht="19.5" customHeight="1"/>
    <row r="48" ht="19.5" customHeight="1"/>
    <row r="49" ht="19.5" customHeight="1"/>
    <row r="50" ht="19.5" customHeight="1"/>
  </sheetData>
  <sheetProtection sheet="1" selectLockedCells="1"/>
  <mergeCells count="104">
    <mergeCell ref="I2:K2"/>
    <mergeCell ref="I5:K5"/>
    <mergeCell ref="I6:K6"/>
    <mergeCell ref="C5:D5"/>
    <mergeCell ref="B8:E8"/>
    <mergeCell ref="F7:K7"/>
    <mergeCell ref="F8:K8"/>
    <mergeCell ref="I3:K3"/>
    <mergeCell ref="I4:K4"/>
    <mergeCell ref="E12:F12"/>
    <mergeCell ref="C3:F3"/>
    <mergeCell ref="C4:F4"/>
    <mergeCell ref="B5:B6"/>
    <mergeCell ref="B10:D10"/>
    <mergeCell ref="E10:F10"/>
    <mergeCell ref="J10:K10"/>
    <mergeCell ref="E11:F11"/>
    <mergeCell ref="C6:F6"/>
    <mergeCell ref="G5:H5"/>
    <mergeCell ref="G6:H6"/>
    <mergeCell ref="E25:F25"/>
    <mergeCell ref="J25:K25"/>
    <mergeCell ref="E14:F14"/>
    <mergeCell ref="J14:K14"/>
    <mergeCell ref="E15:F15"/>
    <mergeCell ref="E28:F28"/>
    <mergeCell ref="J28:K28"/>
    <mergeCell ref="E26:F26"/>
    <mergeCell ref="J26:K26"/>
    <mergeCell ref="E22:F22"/>
    <mergeCell ref="B23:D23"/>
    <mergeCell ref="E23:F23"/>
    <mergeCell ref="J23:K23"/>
    <mergeCell ref="B24:D24"/>
    <mergeCell ref="E19:F19"/>
    <mergeCell ref="J19:K19"/>
    <mergeCell ref="E20:F20"/>
    <mergeCell ref="J20:K20"/>
    <mergeCell ref="E33:F33"/>
    <mergeCell ref="J29:K29"/>
    <mergeCell ref="E30:F30"/>
    <mergeCell ref="J30:K30"/>
    <mergeCell ref="E27:F27"/>
    <mergeCell ref="J27:K27"/>
    <mergeCell ref="J34:K34"/>
    <mergeCell ref="B35:D35"/>
    <mergeCell ref="E35:F35"/>
    <mergeCell ref="J35:K35"/>
    <mergeCell ref="E36:F36"/>
    <mergeCell ref="J36:K36"/>
    <mergeCell ref="E16:F16"/>
    <mergeCell ref="J16:K16"/>
    <mergeCell ref="E17:F17"/>
    <mergeCell ref="J17:K17"/>
    <mergeCell ref="E18:F18"/>
    <mergeCell ref="J18:K18"/>
    <mergeCell ref="J15:K15"/>
    <mergeCell ref="E37:F37"/>
    <mergeCell ref="J37:K37"/>
    <mergeCell ref="E31:F31"/>
    <mergeCell ref="J31:K31"/>
    <mergeCell ref="E32:F32"/>
    <mergeCell ref="J32:K32"/>
    <mergeCell ref="E24:F24"/>
    <mergeCell ref="J24:K24"/>
    <mergeCell ref="E29:F29"/>
    <mergeCell ref="J11:K11"/>
    <mergeCell ref="J12:K12"/>
    <mergeCell ref="E41:F41"/>
    <mergeCell ref="J41:K41"/>
    <mergeCell ref="E39:F39"/>
    <mergeCell ref="J39:K39"/>
    <mergeCell ref="E40:F40"/>
    <mergeCell ref="J40:K40"/>
    <mergeCell ref="E13:F13"/>
    <mergeCell ref="J13:K13"/>
    <mergeCell ref="B39:D41"/>
    <mergeCell ref="E21:F21"/>
    <mergeCell ref="J21:K21"/>
    <mergeCell ref="J22:K22"/>
    <mergeCell ref="B42:D42"/>
    <mergeCell ref="J42:K42"/>
    <mergeCell ref="E38:F38"/>
    <mergeCell ref="J38:K38"/>
    <mergeCell ref="J33:K33"/>
    <mergeCell ref="E34:F34"/>
    <mergeCell ref="B11:D22"/>
    <mergeCell ref="B25:D26"/>
    <mergeCell ref="B29:D30"/>
    <mergeCell ref="B31:D32"/>
    <mergeCell ref="B33:D34"/>
    <mergeCell ref="B36:D38"/>
    <mergeCell ref="B27:D27"/>
    <mergeCell ref="B28:D28"/>
    <mergeCell ref="B43:D43"/>
    <mergeCell ref="E43:H43"/>
    <mergeCell ref="J43:K43"/>
    <mergeCell ref="E42:H42"/>
    <mergeCell ref="E44:H44"/>
    <mergeCell ref="E45:H45"/>
    <mergeCell ref="B44:D44"/>
    <mergeCell ref="J44:K44"/>
    <mergeCell ref="B45:D45"/>
    <mergeCell ref="J45:K45"/>
  </mergeCells>
  <printOptions/>
  <pageMargins left="0.5905511811023623" right="0.1968503937007874" top="0.3937007874015748" bottom="0.1968503937007874" header="0.31496062992125984" footer="0.1181102362204724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和久</dc:creator>
  <cp:keywords/>
  <dc:description/>
  <cp:lastModifiedBy>Kazuhisa</cp:lastModifiedBy>
  <cp:lastPrinted>2014-03-31T11:19:12Z</cp:lastPrinted>
  <dcterms:created xsi:type="dcterms:W3CDTF">2011-06-21T13:21:51Z</dcterms:created>
  <dcterms:modified xsi:type="dcterms:W3CDTF">2014-03-31T11:32:27Z</dcterms:modified>
  <cp:category/>
  <cp:version/>
  <cp:contentType/>
  <cp:contentStatus/>
</cp:coreProperties>
</file>